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40" windowHeight="11860" tabRatio="758"/>
  </bookViews>
  <sheets>
    <sheet name="A sub-genome" sheetId="5" r:id="rId1"/>
    <sheet name="B sub-genome" sheetId="4" r:id="rId2"/>
    <sheet name="D sub-genome" sheetId="6" r:id="rId3"/>
  </sheets>
  <calcPr calcId="144525"/>
</workbook>
</file>

<file path=xl/sharedStrings.xml><?xml version="1.0" encoding="utf-8"?>
<sst xmlns="http://schemas.openxmlformats.org/spreadsheetml/2006/main" count="191" uniqueCount="185">
  <si>
    <t>QTLs</t>
  </si>
  <si>
    <t>MapChart data</t>
  </si>
  <si>
    <t>Chromosome Location (bp)</t>
  </si>
  <si>
    <t>1AS</t>
  </si>
  <si>
    <t>QLr.cim-1AS-wPt-9752</t>
  </si>
  <si>
    <t>QLr.cau-1AS-Xgpw2246</t>
  </si>
  <si>
    <t>QLr.ramp-1A.2-AX-95080736</t>
  </si>
  <si>
    <t>Lr10-Xpsr596</t>
  </si>
  <si>
    <t>QLr.uga-1AL-IWA1952</t>
  </si>
  <si>
    <t>QLr.fiz-1AL.1-Excalibur_c33567_363</t>
  </si>
  <si>
    <t>QLr.umn-1AL-IWB48030</t>
  </si>
  <si>
    <t>QLr.liu-1AL-SNP532737351chr1A</t>
  </si>
  <si>
    <t>Lr2K38/QLr.ags-1AL-IWB20487</t>
  </si>
  <si>
    <t>1AL</t>
  </si>
  <si>
    <t>2AS</t>
  </si>
  <si>
    <t>Lr65-Xbarc212</t>
  </si>
  <si>
    <t xml:space="preserve">Lr37-Xcmwg682 </t>
  </si>
  <si>
    <t>Lr17a-Xgwm636</t>
  </si>
  <si>
    <t>Lr81-Xstar-KASP320</t>
  </si>
  <si>
    <t>LrM-Xgwm512</t>
  </si>
  <si>
    <t>Lr45-Xcfd168</t>
  </si>
  <si>
    <t>Lr.locus-2AL-Xgwm1045</t>
  </si>
  <si>
    <t>QLr.ifa-2AL-Xgwm312</t>
  </si>
  <si>
    <t>QLr.hebau-2AL-wmc181</t>
  </si>
  <si>
    <t>QLr.spa-2AL-rPt-9611</t>
  </si>
  <si>
    <t>2AL</t>
  </si>
  <si>
    <t>3AS</t>
  </si>
  <si>
    <t>Lr63-Xbarc57</t>
  </si>
  <si>
    <t>QLr.cdl-3AS-Xbarc321</t>
  </si>
  <si>
    <t>Lr66-Xgwm674</t>
  </si>
  <si>
    <t>QLr.sfrs-3AL-Xpsr570</t>
  </si>
  <si>
    <t>QLr.fcu-3AL-Xfcp586</t>
  </si>
  <si>
    <t>3AL</t>
  </si>
  <si>
    <t>4AS</t>
  </si>
  <si>
    <t>QLr.uga-4AS-IWA1766</t>
  </si>
  <si>
    <t>QLr.umn-4AS-IWB59410</t>
  </si>
  <si>
    <t>Lr.ace-4AS-IWA232</t>
  </si>
  <si>
    <t>QLr.hebau-4AL-Xwmc617</t>
  </si>
  <si>
    <t>QLr.zha-4AL-Tdurum_con-tig93100_149</t>
  </si>
  <si>
    <t>QLr.liu-4AL-SNP713087672chr4A</t>
  </si>
  <si>
    <t>Lr28-Xwmc313</t>
  </si>
  <si>
    <t>4AL</t>
  </si>
  <si>
    <t>5AS</t>
  </si>
  <si>
    <t>QLr.pbi-5AS-wPt1931</t>
  </si>
  <si>
    <t>QLr.uga-5AS-IWA2143</t>
  </si>
  <si>
    <t>QLr.leo-5AS-GENE-3321_201</t>
  </si>
  <si>
    <t>QLr.aus-5AL-IWB23955</t>
  </si>
  <si>
    <t>QLr.crc-5AL-Excalibur_rep_c111129_125</t>
  </si>
  <si>
    <t>QLr.hebau-5AL-3-AX-110679506</t>
  </si>
  <si>
    <t>QLr.uga-5AL-IWA5929</t>
  </si>
  <si>
    <t>5AL</t>
  </si>
  <si>
    <t>6AS</t>
  </si>
  <si>
    <t>Lr62-Xgwm334</t>
  </si>
  <si>
    <t>Lr56-Xgwm427</t>
  </si>
  <si>
    <t>Lr64-K-IWB59855</t>
  </si>
  <si>
    <t>QLr.ramp-6A.1-AX-95147877</t>
  </si>
  <si>
    <t>6AL</t>
  </si>
  <si>
    <t>7AS</t>
  </si>
  <si>
    <t>Lr47-Xgwm60</t>
  </si>
  <si>
    <t>QLr.tur-7AS-IWA1277</t>
  </si>
  <si>
    <t>QLr.uga-7AS-IWA7201</t>
  </si>
  <si>
    <t>QLr.liu-7AS-SNP126914404chr7A</t>
  </si>
  <si>
    <t>Lr20-Xpsr148</t>
  </si>
  <si>
    <t>7AL</t>
  </si>
  <si>
    <t xml:space="preserve">1BS </t>
  </si>
  <si>
    <t xml:space="preserve">Lr55-Xwmc406  </t>
  </si>
  <si>
    <t xml:space="preserve">Lr33/44-Xgwm413 </t>
  </si>
  <si>
    <t xml:space="preserve">Lr71-Xgwm18  </t>
  </si>
  <si>
    <t xml:space="preserve">Lr75/QLr.sfr-1BS-Xgwm18 </t>
  </si>
  <si>
    <t xml:space="preserve">QLr.pser-1BL-Xwmc85.1  </t>
  </si>
  <si>
    <t xml:space="preserve">LrZH84-Xgwm582  </t>
  </si>
  <si>
    <t xml:space="preserve">QLr.leo-1BL-tplb0023b14_704  </t>
  </si>
  <si>
    <t xml:space="preserve">QLr.wpt-1BL-wPt-9809 </t>
  </si>
  <si>
    <t xml:space="preserve">Lr46/QLr.caas-1BL/QLr.csiro-1BL/QLr.cim-1BL-Xgwm259 </t>
  </si>
  <si>
    <t xml:space="preserve">Lr51-Xcdo393  </t>
  </si>
  <si>
    <t xml:space="preserve">1BL </t>
  </si>
  <si>
    <t>2BS</t>
  </si>
  <si>
    <t xml:space="preserve">QLr.usw-2BS-Tdurum_contig76118_145  </t>
  </si>
  <si>
    <t xml:space="preserve">Lr16-Xwmc764 </t>
  </si>
  <si>
    <t xml:space="preserve">QLr.spa-2B-wPt-7883 </t>
  </si>
  <si>
    <t>QLr.csiro-2BS-Xwmc154</t>
  </si>
  <si>
    <t xml:space="preserve">Lr48-Xgwm429b </t>
  </si>
  <si>
    <t xml:space="preserve">QLr.hebau-2BS-wPt-2314  </t>
  </si>
  <si>
    <t xml:space="preserve">Lr23/QLr.ksu-2BS-Xcdo405  </t>
  </si>
  <si>
    <t xml:space="preserve">Lr13-TraesCS2B02G182800  </t>
  </si>
  <si>
    <t xml:space="preserve">LrKP-F299R300  </t>
  </si>
  <si>
    <t xml:space="preserve">Lr35-Xbcd260  </t>
  </si>
  <si>
    <t>QLr.osu-2B-Xbarc167</t>
  </si>
  <si>
    <t xml:space="preserve">QLr.ifa-2BS-Xgwm120 </t>
  </si>
  <si>
    <t xml:space="preserve">Lr.locus-2B5-wmc332 </t>
  </si>
  <si>
    <t xml:space="preserve">QLr.dms-2B.2-Excalibur_c62234_105  </t>
  </si>
  <si>
    <t xml:space="preserve">LrNJ97-Xwmc317 </t>
  </si>
  <si>
    <t xml:space="preserve">2BL  </t>
  </si>
  <si>
    <t>3BS</t>
  </si>
  <si>
    <t xml:space="preserve">QLr.ifa-3BS-Xgwm389 </t>
  </si>
  <si>
    <t xml:space="preserve">Lr74/QLr.hwwg-3BS.1-barc75  </t>
  </si>
  <si>
    <t xml:space="preserve">QLr.cim-3BS.1-wPt-6945 </t>
  </si>
  <si>
    <t xml:space="preserve">LrSV2-Xpsr598  </t>
  </si>
  <si>
    <t xml:space="preserve">QLr.fcu-3BL-Xbarc164 </t>
  </si>
  <si>
    <t xml:space="preserve">QLr.wpt-3BL-wPt-7502  </t>
  </si>
  <si>
    <t xml:space="preserve">QLr.hebau-3BL-AX-111534420  </t>
  </si>
  <si>
    <t xml:space="preserve">3BL  </t>
  </si>
  <si>
    <t>4BS</t>
  </si>
  <si>
    <t xml:space="preserve">QLr.sfrs-4B-Xpsr921  </t>
  </si>
  <si>
    <t xml:space="preserve">Lr12/Lr31/QLr.hebau-4B-gwm149 </t>
  </si>
  <si>
    <t xml:space="preserve">Lr25-Xgwm251  </t>
  </si>
  <si>
    <t xml:space="preserve">Lr49-Xbarc163 </t>
  </si>
  <si>
    <t xml:space="preserve">QLr.spa-4B-wPt-5303  </t>
  </si>
  <si>
    <t xml:space="preserve">4BL  </t>
  </si>
  <si>
    <t>5BS</t>
  </si>
  <si>
    <t xml:space="preserve">Lr52-Xgwm234 </t>
  </si>
  <si>
    <t xml:space="preserve">QLr.cim-5BL-AX-94962653f  </t>
  </si>
  <si>
    <t xml:space="preserve">QLr.fiz-5B-wsnp_Ex_c6548_11355524  </t>
  </si>
  <si>
    <t xml:space="preserve">Lr18-Xwmc75  </t>
  </si>
  <si>
    <t xml:space="preserve">5BL  </t>
  </si>
  <si>
    <t>6BS</t>
  </si>
  <si>
    <t xml:space="preserve">QLr.usw-6BS-CAP7_c10772_156  </t>
  </si>
  <si>
    <t xml:space="preserve">QLr.wpt-6BS.1-wPt-3116 </t>
  </si>
  <si>
    <t xml:space="preserve">Lr53-Xwmc487  </t>
  </si>
  <si>
    <t xml:space="preserve">QLr.caas-6BS.1-Xwmc487 </t>
  </si>
  <si>
    <t xml:space="preserve">Lr61-Xwmc487  </t>
  </si>
  <si>
    <t xml:space="preserve">Lr59-Xgwm518 </t>
  </si>
  <si>
    <t xml:space="preserve">Lr36-Xgwm88  </t>
  </si>
  <si>
    <t xml:space="preserve">QLr.liu-6B-SNP459220281chr6B  </t>
  </si>
  <si>
    <t xml:space="preserve">QLr.cimmyt-6BL.1-Xgwm219  </t>
  </si>
  <si>
    <t xml:space="preserve">Lr3-wpt-6878  </t>
  </si>
  <si>
    <t xml:space="preserve">QLr.usw-6BL-wsnp_Ex_c45713_51429315  </t>
  </si>
  <si>
    <t xml:space="preserve">QLr.cim-6BL-AX-95155193 </t>
  </si>
  <si>
    <t xml:space="preserve">6BL  </t>
  </si>
  <si>
    <t>7BS</t>
  </si>
  <si>
    <t xml:space="preserve">Lr72-barc279 </t>
  </si>
  <si>
    <t xml:space="preserve">QLr.sfrs-7B.2-Xpsr129c </t>
  </si>
  <si>
    <t xml:space="preserve">QLr.cimmyt-7BL.1-wPt-4342 </t>
  </si>
  <si>
    <t xml:space="preserve">QLr.osu-7BL/QLrlp.osu-7BL-Xbarc50 </t>
  </si>
  <si>
    <t>QLr.cim-7BL-Xwmc526</t>
  </si>
  <si>
    <t>Lr14a-Xgwm146</t>
  </si>
  <si>
    <t xml:space="preserve">Lr68-Xgwm146 </t>
  </si>
  <si>
    <t xml:space="preserve">QLr.ubo-7B.2-Xgwm146 </t>
  </si>
  <si>
    <t>LrFun-Xwmc70</t>
  </si>
  <si>
    <t xml:space="preserve">7BL </t>
  </si>
  <si>
    <t>1DS</t>
  </si>
  <si>
    <t>Lr21/40-Xbcd1434</t>
  </si>
  <si>
    <t>Lr60-barc149</t>
  </si>
  <si>
    <r>
      <t>LrTs</t>
    </r>
    <r>
      <rPr>
        <sz val="8"/>
        <color theme="1"/>
        <rFont val="宋体"/>
        <charset val="134"/>
      </rPr>
      <t>276-2</t>
    </r>
    <r>
      <rPr>
        <sz val="11"/>
        <color theme="1"/>
        <rFont val="宋体"/>
        <charset val="134"/>
        <scheme val="major"/>
      </rPr>
      <t>-Xcfd15</t>
    </r>
  </si>
  <si>
    <t>Lr42-Xcfd15</t>
  </si>
  <si>
    <t>1DL</t>
  </si>
  <si>
    <t xml:space="preserve">2DS </t>
  </si>
  <si>
    <t>Lr11-wmc574</t>
  </si>
  <si>
    <t>QLrlp.osu-2DS-Xbarc124</t>
  </si>
  <si>
    <t>Lr80-gwm210</t>
  </si>
  <si>
    <t>Lr39/41-gwm210</t>
  </si>
  <si>
    <t>QLr.cim-2DS-cfd51</t>
  </si>
  <si>
    <t>Lr2a/QLr.mna-2DS-barc95</t>
  </si>
  <si>
    <t>QLr.inra-2D-cfd36</t>
  </si>
  <si>
    <t>Lr22a-gwm296</t>
  </si>
  <si>
    <t>QLrid.osu-2DS-Xgwm261</t>
  </si>
  <si>
    <t>Lr15-Xgwm102</t>
  </si>
  <si>
    <t>Lr54-Xcfd50</t>
  </si>
  <si>
    <t xml:space="preserve">2DL </t>
  </si>
  <si>
    <t xml:space="preserve">3DS </t>
  </si>
  <si>
    <t>Lr32-barc135</t>
  </si>
  <si>
    <t>QLr.hebau-3DS-AX-109395143</t>
  </si>
  <si>
    <t>QLr.cim-3DC-gwm341</t>
  </si>
  <si>
    <t>Lr24-Xpsr931</t>
  </si>
  <si>
    <t xml:space="preserve">3DL </t>
  </si>
  <si>
    <t xml:space="preserve">4DS </t>
  </si>
  <si>
    <t>Lr67/QLr.sun-4DL-cfd71</t>
  </si>
  <si>
    <t>4DL</t>
  </si>
  <si>
    <t>5DS</t>
  </si>
  <si>
    <t>Lr70-wmc233</t>
  </si>
  <si>
    <t>Lr76-Xgwm190</t>
  </si>
  <si>
    <t>Lr78-cfd189</t>
  </si>
  <si>
    <t>Lr57-Xpsr128</t>
  </si>
  <si>
    <t>Lr1-Xgwm272</t>
  </si>
  <si>
    <t>5DL</t>
  </si>
  <si>
    <t xml:space="preserve">6DS </t>
  </si>
  <si>
    <t>QLr.cdl-6D-wPt-664670</t>
  </si>
  <si>
    <t>QLr.cau-6DL-cfd188</t>
  </si>
  <si>
    <t>Lr38-Xbarc273</t>
  </si>
  <si>
    <t xml:space="preserve">6DL </t>
  </si>
  <si>
    <t>7DS</t>
  </si>
  <si>
    <t>QLr.jki-7D.1-AX-94930280</t>
  </si>
  <si>
    <t>Lr34-Xgwm295</t>
  </si>
  <si>
    <t>Lr19-Xgdm67</t>
  </si>
  <si>
    <t>7DL</t>
  </si>
</sst>
</file>

<file path=xl/styles.xml><?xml version="1.0" encoding="utf-8"?>
<styleSheet xmlns="http://schemas.openxmlformats.org/spreadsheetml/2006/main">
  <numFmts count="6">
    <numFmt numFmtId="176" formatCode="0.0_ "/>
    <numFmt numFmtId="177" formatCode="0.0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8"/>
      <color theme="1"/>
      <name val="宋体"/>
      <charset val="134"/>
    </font>
    <font>
      <sz val="11"/>
      <color theme="1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1" fillId="10" borderId="8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4" fillId="10" borderId="4" applyNumberFormat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1" xfId="0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176" fontId="0" fillId="0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left"/>
    </xf>
    <xf numFmtId="176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177" fontId="2" fillId="0" borderId="0" xfId="0" applyNumberFormat="1" applyFont="1" applyAlignment="1">
      <alignment horizontal="left"/>
    </xf>
    <xf numFmtId="0" fontId="2" fillId="0" borderId="0" xfId="0" applyFont="1" applyAlignment="1"/>
    <xf numFmtId="0" fontId="1" fillId="0" borderId="1" xfId="0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176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76" fontId="2" fillId="0" borderId="1" xfId="0" applyNumberFormat="1" applyFont="1" applyBorder="1" applyAlignment="1">
      <alignment horizontal="left"/>
    </xf>
    <xf numFmtId="176" fontId="0" fillId="0" borderId="1" xfId="0" applyNumberFormat="1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8"/>
  <sheetViews>
    <sheetView tabSelected="1" workbookViewId="0">
      <selection activeCell="B22" sqref="B22"/>
    </sheetView>
  </sheetViews>
  <sheetFormatPr defaultColWidth="9.23076923076923" defaultRowHeight="16.8" outlineLevelCol="2"/>
  <cols>
    <col min="1" max="1" width="36.8846153846154" customWidth="1"/>
    <col min="2" max="2" width="15.7884615384615" customWidth="1"/>
    <col min="3" max="3" width="26.4711538461538" customWidth="1"/>
  </cols>
  <sheetData>
    <row r="1" spans="1:3">
      <c r="A1" s="19" t="s">
        <v>0</v>
      </c>
      <c r="B1" s="20" t="s">
        <v>1</v>
      </c>
      <c r="C1" s="19" t="s">
        <v>2</v>
      </c>
    </row>
    <row r="2" spans="1:3">
      <c r="A2" s="21" t="s">
        <v>3</v>
      </c>
      <c r="B2" s="7">
        <v>0</v>
      </c>
      <c r="C2" s="21">
        <v>0</v>
      </c>
    </row>
    <row r="3" spans="1:3">
      <c r="A3" s="21" t="s">
        <v>4</v>
      </c>
      <c r="B3" s="7">
        <f t="shared" ref="B3:B34" si="0">C3/10000000</f>
        <v>0.718955</v>
      </c>
      <c r="C3" s="21">
        <v>7189550</v>
      </c>
    </row>
    <row r="4" spans="1:3">
      <c r="A4" s="21" t="s">
        <v>5</v>
      </c>
      <c r="B4" s="7">
        <f t="shared" si="0"/>
        <v>0.7697634</v>
      </c>
      <c r="C4" s="21">
        <v>7697634</v>
      </c>
    </row>
    <row r="5" spans="1:3">
      <c r="A5" s="22" t="s">
        <v>6</v>
      </c>
      <c r="B5" s="7">
        <f t="shared" si="0"/>
        <v>5.389795</v>
      </c>
      <c r="C5" s="21">
        <v>53897950</v>
      </c>
    </row>
    <row r="6" spans="1:3">
      <c r="A6" s="22" t="s">
        <v>7</v>
      </c>
      <c r="B6" s="7">
        <f t="shared" si="0"/>
        <v>5.7634811</v>
      </c>
      <c r="C6" s="21">
        <v>57634811</v>
      </c>
    </row>
    <row r="7" spans="1:3">
      <c r="A7" s="22" t="s">
        <v>8</v>
      </c>
      <c r="B7" s="7">
        <f t="shared" si="0"/>
        <v>34.3409113</v>
      </c>
      <c r="C7" s="21">
        <v>343409113</v>
      </c>
    </row>
    <row r="8" spans="1:3">
      <c r="A8" s="21" t="s">
        <v>9</v>
      </c>
      <c r="B8" s="7">
        <f t="shared" si="0"/>
        <v>42.7819516</v>
      </c>
      <c r="C8" s="21">
        <v>427819516</v>
      </c>
    </row>
    <row r="9" spans="1:3">
      <c r="A9" s="22" t="s">
        <v>10</v>
      </c>
      <c r="B9" s="7">
        <f t="shared" si="0"/>
        <v>49.82</v>
      </c>
      <c r="C9" s="21">
        <v>498200000</v>
      </c>
    </row>
    <row r="10" spans="1:3">
      <c r="A10" s="21" t="s">
        <v>11</v>
      </c>
      <c r="B10" s="7">
        <f t="shared" si="0"/>
        <v>53.2268787</v>
      </c>
      <c r="C10" s="21">
        <v>532268787</v>
      </c>
    </row>
    <row r="11" spans="1:3">
      <c r="A11" s="21" t="s">
        <v>12</v>
      </c>
      <c r="B11" s="7">
        <f t="shared" si="0"/>
        <v>53.7</v>
      </c>
      <c r="C11" s="21">
        <v>537000000</v>
      </c>
    </row>
    <row r="12" spans="1:3">
      <c r="A12" s="21" t="s">
        <v>13</v>
      </c>
      <c r="B12" s="7">
        <f t="shared" si="0"/>
        <v>59.4102056</v>
      </c>
      <c r="C12" s="21">
        <v>594102056</v>
      </c>
    </row>
    <row r="13" spans="1:3">
      <c r="A13" s="23"/>
      <c r="B13" s="7"/>
      <c r="C13" s="23"/>
    </row>
    <row r="14" spans="1:3">
      <c r="A14" s="21" t="s">
        <v>14</v>
      </c>
      <c r="B14" s="7">
        <f t="shared" si="0"/>
        <v>0</v>
      </c>
      <c r="C14" s="21">
        <v>0</v>
      </c>
    </row>
    <row r="15" spans="1:3">
      <c r="A15" s="21" t="s">
        <v>15</v>
      </c>
      <c r="B15" s="7">
        <f t="shared" si="0"/>
        <v>0.1582714</v>
      </c>
      <c r="C15" s="21">
        <v>1582714</v>
      </c>
    </row>
    <row r="16" spans="1:3">
      <c r="A16" s="21" t="s">
        <v>16</v>
      </c>
      <c r="B16" s="7">
        <f t="shared" si="0"/>
        <v>0.3964757</v>
      </c>
      <c r="C16" s="21">
        <v>3964757</v>
      </c>
    </row>
    <row r="17" spans="1:3">
      <c r="A17" s="22" t="s">
        <v>17</v>
      </c>
      <c r="B17" s="7">
        <f t="shared" si="0"/>
        <v>0.4977206</v>
      </c>
      <c r="C17" s="21">
        <v>4977206</v>
      </c>
    </row>
    <row r="18" spans="1:3">
      <c r="A18" s="22" t="s">
        <v>18</v>
      </c>
      <c r="B18" s="7">
        <f t="shared" si="0"/>
        <v>6.7030206</v>
      </c>
      <c r="C18" s="21">
        <v>67030206</v>
      </c>
    </row>
    <row r="19" spans="1:3">
      <c r="A19" s="22" t="s">
        <v>19</v>
      </c>
      <c r="B19" s="7">
        <f t="shared" si="0"/>
        <v>1.2168771</v>
      </c>
      <c r="C19" s="21">
        <v>12168771</v>
      </c>
    </row>
    <row r="20" spans="1:3">
      <c r="A20" s="21" t="s">
        <v>20</v>
      </c>
      <c r="B20" s="7">
        <f t="shared" si="0"/>
        <v>18.5746106</v>
      </c>
      <c r="C20" s="21">
        <v>185746106</v>
      </c>
    </row>
    <row r="21" spans="1:3">
      <c r="A21" s="21" t="s">
        <v>21</v>
      </c>
      <c r="B21" s="7">
        <f t="shared" si="0"/>
        <v>46.9117503</v>
      </c>
      <c r="C21" s="21">
        <v>469117503</v>
      </c>
    </row>
    <row r="22" spans="1:3">
      <c r="A22" s="22" t="s">
        <v>22</v>
      </c>
      <c r="B22" s="7">
        <f t="shared" si="0"/>
        <v>70.9048468</v>
      </c>
      <c r="C22" s="21">
        <v>709048468</v>
      </c>
    </row>
    <row r="23" spans="1:3">
      <c r="A23" s="22" t="s">
        <v>23</v>
      </c>
      <c r="B23" s="7">
        <f t="shared" si="0"/>
        <v>72.8609251</v>
      </c>
      <c r="C23" s="21">
        <v>728609251</v>
      </c>
    </row>
    <row r="24" spans="1:3">
      <c r="A24" s="22" t="s">
        <v>24</v>
      </c>
      <c r="B24" s="7">
        <f t="shared" si="0"/>
        <v>77.0798557</v>
      </c>
      <c r="C24" s="21">
        <v>770798557</v>
      </c>
    </row>
    <row r="25" spans="1:3">
      <c r="A25" s="21" t="s">
        <v>25</v>
      </c>
      <c r="B25" s="7">
        <f t="shared" si="0"/>
        <v>78.0798557</v>
      </c>
      <c r="C25" s="21">
        <v>780798557</v>
      </c>
    </row>
    <row r="26" spans="1:3">
      <c r="A26" s="23"/>
      <c r="B26" s="7"/>
      <c r="C26" s="23"/>
    </row>
    <row r="27" spans="1:3">
      <c r="A27" s="21" t="s">
        <v>26</v>
      </c>
      <c r="B27" s="7">
        <f t="shared" si="0"/>
        <v>0</v>
      </c>
      <c r="C27" s="21">
        <v>0</v>
      </c>
    </row>
    <row r="28" spans="1:3">
      <c r="A28" s="23" t="s">
        <v>27</v>
      </c>
      <c r="B28" s="7">
        <f t="shared" si="0"/>
        <v>1.0312146</v>
      </c>
      <c r="C28" s="21">
        <v>10312146</v>
      </c>
    </row>
    <row r="29" spans="1:3">
      <c r="A29" s="24" t="s">
        <v>28</v>
      </c>
      <c r="B29" s="7">
        <f t="shared" si="0"/>
        <v>1.168572</v>
      </c>
      <c r="C29" s="21">
        <v>11685720</v>
      </c>
    </row>
    <row r="30" spans="1:3">
      <c r="A30" s="24" t="s">
        <v>29</v>
      </c>
      <c r="B30" s="7">
        <f t="shared" si="0"/>
        <v>21.4142627</v>
      </c>
      <c r="C30" s="21">
        <v>214142627</v>
      </c>
    </row>
    <row r="31" spans="1:3">
      <c r="A31" s="24" t="s">
        <v>30</v>
      </c>
      <c r="B31" s="7">
        <f t="shared" si="0"/>
        <v>58.0289295</v>
      </c>
      <c r="C31" s="21">
        <v>580289295</v>
      </c>
    </row>
    <row r="32" spans="1:3">
      <c r="A32" s="23" t="s">
        <v>31</v>
      </c>
      <c r="B32" s="7">
        <f t="shared" si="0"/>
        <v>69.0784651</v>
      </c>
      <c r="C32" s="21">
        <v>690784651</v>
      </c>
    </row>
    <row r="33" spans="1:3">
      <c r="A33" s="22" t="s">
        <v>32</v>
      </c>
      <c r="B33" s="7">
        <f t="shared" si="0"/>
        <v>75.0843639</v>
      </c>
      <c r="C33" s="21">
        <v>750843639</v>
      </c>
    </row>
    <row r="34" spans="1:3">
      <c r="A34" s="23"/>
      <c r="B34" s="7"/>
      <c r="C34" s="23"/>
    </row>
    <row r="35" spans="1:3">
      <c r="A35" s="21" t="s">
        <v>33</v>
      </c>
      <c r="B35" s="7">
        <f t="shared" ref="B35:B68" si="1">C35/10000000</f>
        <v>0</v>
      </c>
      <c r="C35" s="21">
        <v>0</v>
      </c>
    </row>
    <row r="36" spans="1:3">
      <c r="A36" s="24" t="s">
        <v>34</v>
      </c>
      <c r="B36" s="7">
        <f t="shared" si="1"/>
        <v>0.1892987</v>
      </c>
      <c r="C36" s="21">
        <v>1892987</v>
      </c>
    </row>
    <row r="37" spans="1:3">
      <c r="A37" s="24" t="s">
        <v>35</v>
      </c>
      <c r="B37" s="7">
        <f t="shared" si="1"/>
        <v>0.705</v>
      </c>
      <c r="C37" s="21">
        <v>7050000</v>
      </c>
    </row>
    <row r="38" spans="1:3">
      <c r="A38" s="24" t="s">
        <v>36</v>
      </c>
      <c r="B38" s="7">
        <f t="shared" si="1"/>
        <v>4.6813793</v>
      </c>
      <c r="C38" s="21">
        <v>46813793</v>
      </c>
    </row>
    <row r="39" spans="1:3">
      <c r="A39" s="23" t="s">
        <v>37</v>
      </c>
      <c r="B39" s="7">
        <f t="shared" si="1"/>
        <v>59.8712654</v>
      </c>
      <c r="C39" s="21">
        <v>598712654</v>
      </c>
    </row>
    <row r="40" spans="1:3">
      <c r="A40" s="23" t="s">
        <v>38</v>
      </c>
      <c r="B40" s="7">
        <f t="shared" si="1"/>
        <v>70.5178347</v>
      </c>
      <c r="C40" s="21">
        <v>705178347</v>
      </c>
    </row>
    <row r="41" spans="1:3">
      <c r="A41" s="23" t="s">
        <v>39</v>
      </c>
      <c r="B41" s="7">
        <f t="shared" si="1"/>
        <v>71.3016606</v>
      </c>
      <c r="C41" s="21">
        <v>713016606</v>
      </c>
    </row>
    <row r="42" spans="1:3">
      <c r="A42" s="23" t="s">
        <v>40</v>
      </c>
      <c r="B42" s="7">
        <f t="shared" si="1"/>
        <v>73.9514876</v>
      </c>
      <c r="C42" s="21">
        <v>739514876</v>
      </c>
    </row>
    <row r="43" spans="1:3">
      <c r="A43" s="21" t="s">
        <v>41</v>
      </c>
      <c r="B43" s="7">
        <f t="shared" si="1"/>
        <v>74.4588157</v>
      </c>
      <c r="C43" s="21">
        <v>744588157</v>
      </c>
    </row>
    <row r="44" spans="1:3">
      <c r="A44" s="23"/>
      <c r="B44" s="7"/>
      <c r="C44" s="23"/>
    </row>
    <row r="45" spans="1:3">
      <c r="A45" s="21" t="s">
        <v>42</v>
      </c>
      <c r="B45" s="7">
        <f t="shared" si="1"/>
        <v>0</v>
      </c>
      <c r="C45" s="21">
        <v>0</v>
      </c>
    </row>
    <row r="46" spans="1:3">
      <c r="A46" s="23" t="s">
        <v>43</v>
      </c>
      <c r="B46" s="7">
        <f t="shared" si="1"/>
        <v>0.2100498</v>
      </c>
      <c r="C46" s="21">
        <v>2100498</v>
      </c>
    </row>
    <row r="47" spans="1:3">
      <c r="A47" s="24" t="s">
        <v>44</v>
      </c>
      <c r="B47" s="7">
        <f t="shared" si="1"/>
        <v>0.4849258</v>
      </c>
      <c r="C47" s="21">
        <v>4849258</v>
      </c>
    </row>
    <row r="48" spans="1:3">
      <c r="A48" s="23" t="s">
        <v>45</v>
      </c>
      <c r="B48" s="7">
        <f t="shared" si="1"/>
        <v>2.810485</v>
      </c>
      <c r="C48" s="21">
        <v>28104850</v>
      </c>
    </row>
    <row r="49" spans="1:3">
      <c r="A49" s="23" t="s">
        <v>46</v>
      </c>
      <c r="B49" s="7">
        <f t="shared" si="1"/>
        <v>45.334</v>
      </c>
      <c r="C49" s="21">
        <v>453340000</v>
      </c>
    </row>
    <row r="50" spans="1:3">
      <c r="A50" s="23" t="s">
        <v>47</v>
      </c>
      <c r="B50" s="7">
        <f t="shared" si="1"/>
        <v>58.4574851</v>
      </c>
      <c r="C50" s="21">
        <v>584574851</v>
      </c>
    </row>
    <row r="51" spans="1:3">
      <c r="A51" s="23" t="s">
        <v>48</v>
      </c>
      <c r="B51" s="7">
        <f t="shared" si="1"/>
        <v>58.9336302</v>
      </c>
      <c r="C51" s="21">
        <v>589336302</v>
      </c>
    </row>
    <row r="52" spans="1:3">
      <c r="A52" s="23" t="s">
        <v>49</v>
      </c>
      <c r="B52" s="7">
        <f t="shared" si="1"/>
        <v>65.9332607</v>
      </c>
      <c r="C52" s="21">
        <v>659332607</v>
      </c>
    </row>
    <row r="53" spans="1:3">
      <c r="A53" s="21" t="s">
        <v>50</v>
      </c>
      <c r="B53" s="7">
        <f t="shared" si="1"/>
        <v>70.9773743</v>
      </c>
      <c r="C53" s="21">
        <v>709773743</v>
      </c>
    </row>
    <row r="54" spans="1:3">
      <c r="A54" s="23"/>
      <c r="B54" s="7"/>
      <c r="C54" s="23"/>
    </row>
    <row r="55" spans="1:3">
      <c r="A55" s="21" t="s">
        <v>51</v>
      </c>
      <c r="B55" s="7">
        <f t="shared" si="1"/>
        <v>0</v>
      </c>
      <c r="C55" s="21">
        <v>0</v>
      </c>
    </row>
    <row r="56" spans="1:3">
      <c r="A56" s="23" t="s">
        <v>52</v>
      </c>
      <c r="B56" s="7">
        <f t="shared" si="1"/>
        <v>0.924925</v>
      </c>
      <c r="C56" s="21">
        <v>9249250</v>
      </c>
    </row>
    <row r="57" spans="1:3">
      <c r="A57" s="23" t="s">
        <v>53</v>
      </c>
      <c r="B57" s="7">
        <f t="shared" si="1"/>
        <v>59.61834</v>
      </c>
      <c r="C57" s="21">
        <v>596183400</v>
      </c>
    </row>
    <row r="58" spans="1:3">
      <c r="A58" s="23" t="s">
        <v>54</v>
      </c>
      <c r="B58" s="7">
        <f t="shared" si="1"/>
        <v>60</v>
      </c>
      <c r="C58" s="21">
        <v>600000000</v>
      </c>
    </row>
    <row r="59" spans="1:3">
      <c r="A59" s="24" t="s">
        <v>55</v>
      </c>
      <c r="B59" s="7">
        <f t="shared" si="1"/>
        <v>61.5468938</v>
      </c>
      <c r="C59" s="21">
        <v>615468938</v>
      </c>
    </row>
    <row r="60" spans="1:3">
      <c r="A60" s="22" t="s">
        <v>56</v>
      </c>
      <c r="B60" s="7">
        <f t="shared" si="1"/>
        <v>61.807926</v>
      </c>
      <c r="C60" s="21">
        <v>618079260</v>
      </c>
    </row>
    <row r="61" spans="1:3">
      <c r="A61" s="23"/>
      <c r="B61" s="7"/>
      <c r="C61" s="23"/>
    </row>
    <row r="62" spans="1:3">
      <c r="A62" s="21" t="s">
        <v>57</v>
      </c>
      <c r="B62" s="7">
        <f t="shared" si="1"/>
        <v>0</v>
      </c>
      <c r="C62" s="21">
        <v>0</v>
      </c>
    </row>
    <row r="63" spans="1:3">
      <c r="A63" s="23" t="s">
        <v>58</v>
      </c>
      <c r="B63" s="7">
        <f t="shared" si="1"/>
        <v>5.4961951</v>
      </c>
      <c r="C63" s="21">
        <v>54961951</v>
      </c>
    </row>
    <row r="64" spans="1:3">
      <c r="A64" s="24" t="s">
        <v>59</v>
      </c>
      <c r="B64" s="7">
        <f t="shared" si="1"/>
        <v>6.85</v>
      </c>
      <c r="C64" s="21">
        <v>68500000</v>
      </c>
    </row>
    <row r="65" spans="1:3">
      <c r="A65" s="24" t="s">
        <v>60</v>
      </c>
      <c r="B65" s="7">
        <f t="shared" si="1"/>
        <v>7.6499417</v>
      </c>
      <c r="C65" s="21">
        <v>76499417</v>
      </c>
    </row>
    <row r="66" spans="1:3">
      <c r="A66" s="24" t="s">
        <v>61</v>
      </c>
      <c r="B66" s="7">
        <f t="shared" si="1"/>
        <v>12.6910006</v>
      </c>
      <c r="C66" s="21">
        <v>126910006</v>
      </c>
    </row>
    <row r="67" spans="1:3">
      <c r="A67" s="24" t="s">
        <v>62</v>
      </c>
      <c r="B67" s="7">
        <f t="shared" si="1"/>
        <v>72.4113125</v>
      </c>
      <c r="C67" s="21">
        <v>724113125</v>
      </c>
    </row>
    <row r="68" spans="1:3">
      <c r="A68" s="22" t="s">
        <v>63</v>
      </c>
      <c r="B68" s="7">
        <f t="shared" si="1"/>
        <v>73.6706236</v>
      </c>
      <c r="C68" s="21">
        <v>736706236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3"/>
  <sheetViews>
    <sheetView zoomScale="90" zoomScaleNormal="90" topLeftCell="A59" workbookViewId="0">
      <selection activeCell="A82" sqref="A82"/>
    </sheetView>
  </sheetViews>
  <sheetFormatPr defaultColWidth="8.81730769230769" defaultRowHeight="16.8" outlineLevelCol="2"/>
  <cols>
    <col min="1" max="1" width="57.7307692307692" style="9" customWidth="1"/>
    <col min="2" max="2" width="17.3653846153846" style="10" customWidth="1"/>
    <col min="3" max="3" width="29.1826923076923" style="9" customWidth="1"/>
    <col min="4" max="4" width="8.81730769230769" style="11"/>
    <col min="5" max="5" width="31.3653846153846" style="11" customWidth="1"/>
    <col min="6" max="16384" width="8.81730769230769" style="11"/>
  </cols>
  <sheetData>
    <row r="1" spans="1:3">
      <c r="A1" s="12" t="s">
        <v>0</v>
      </c>
      <c r="B1" s="13" t="s">
        <v>1</v>
      </c>
      <c r="C1" s="12" t="s">
        <v>2</v>
      </c>
    </row>
    <row r="2" spans="1:3">
      <c r="A2" s="14" t="s">
        <v>64</v>
      </c>
      <c r="B2" s="15">
        <v>0</v>
      </c>
      <c r="C2" s="16">
        <v>0</v>
      </c>
    </row>
    <row r="3" spans="1:3">
      <c r="A3" s="14" t="s">
        <v>65</v>
      </c>
      <c r="B3" s="17">
        <v>3.858</v>
      </c>
      <c r="C3" s="14">
        <v>38575713</v>
      </c>
    </row>
    <row r="4" spans="1:3">
      <c r="A4" s="14" t="s">
        <v>66</v>
      </c>
      <c r="B4" s="17">
        <v>7.314</v>
      </c>
      <c r="C4" s="14">
        <v>73135035</v>
      </c>
    </row>
    <row r="5" spans="1:3">
      <c r="A5" s="14" t="s">
        <v>67</v>
      </c>
      <c r="B5" s="17">
        <v>22.258</v>
      </c>
      <c r="C5" s="14">
        <v>222577453</v>
      </c>
    </row>
    <row r="6" spans="1:3">
      <c r="A6" s="14" t="s">
        <v>68</v>
      </c>
      <c r="B6" s="17">
        <v>22.258</v>
      </c>
      <c r="C6" s="14">
        <v>222577453</v>
      </c>
    </row>
    <row r="7" spans="1:3">
      <c r="A7" s="14" t="s">
        <v>69</v>
      </c>
      <c r="B7" s="17">
        <v>32.894</v>
      </c>
      <c r="C7" s="14">
        <v>328936542</v>
      </c>
    </row>
    <row r="8" spans="1:3">
      <c r="A8" s="14" t="s">
        <v>70</v>
      </c>
      <c r="B8" s="17">
        <v>34.477</v>
      </c>
      <c r="C8" s="14">
        <v>344771685</v>
      </c>
    </row>
    <row r="9" spans="1:3">
      <c r="A9" s="14" t="s">
        <v>71</v>
      </c>
      <c r="B9" s="17">
        <v>44.518</v>
      </c>
      <c r="C9" s="14">
        <v>445180534</v>
      </c>
    </row>
    <row r="10" spans="1:3">
      <c r="A10" s="14" t="s">
        <v>72</v>
      </c>
      <c r="B10" s="17">
        <v>64.269</v>
      </c>
      <c r="C10" s="14">
        <v>642695338</v>
      </c>
    </row>
    <row r="11" spans="1:3">
      <c r="A11" s="14" t="s">
        <v>73</v>
      </c>
      <c r="B11" s="17">
        <v>67.233</v>
      </c>
      <c r="C11" s="14">
        <v>672333316</v>
      </c>
    </row>
    <row r="12" spans="1:3">
      <c r="A12" s="14" t="s">
        <v>74</v>
      </c>
      <c r="B12" s="17">
        <v>68.169</v>
      </c>
      <c r="C12" s="14">
        <v>681686510</v>
      </c>
    </row>
    <row r="13" spans="1:3">
      <c r="A13" s="14" t="s">
        <v>75</v>
      </c>
      <c r="B13" s="17">
        <v>68.985</v>
      </c>
      <c r="C13" s="14">
        <v>689851870</v>
      </c>
    </row>
    <row r="14" spans="1:3">
      <c r="A14" s="14"/>
      <c r="B14" s="17"/>
      <c r="C14" s="14"/>
    </row>
    <row r="15" spans="1:3">
      <c r="A15" s="14" t="s">
        <v>76</v>
      </c>
      <c r="B15" s="17">
        <v>0</v>
      </c>
      <c r="C15" s="14">
        <v>0</v>
      </c>
    </row>
    <row r="16" spans="1:3">
      <c r="A16" s="14" t="s">
        <v>77</v>
      </c>
      <c r="B16" s="17">
        <v>0.465</v>
      </c>
      <c r="C16" s="14">
        <v>4646815</v>
      </c>
    </row>
    <row r="17" spans="1:3">
      <c r="A17" s="14" t="s">
        <v>78</v>
      </c>
      <c r="B17" s="17">
        <v>0.807</v>
      </c>
      <c r="C17" s="14">
        <v>8072706</v>
      </c>
    </row>
    <row r="18" spans="1:3">
      <c r="A18" s="14" t="s">
        <v>79</v>
      </c>
      <c r="B18" s="17">
        <v>2.699</v>
      </c>
      <c r="C18" s="14">
        <v>26987142</v>
      </c>
    </row>
    <row r="19" spans="1:3">
      <c r="A19" s="14" t="s">
        <v>80</v>
      </c>
      <c r="B19" s="17">
        <v>3.645</v>
      </c>
      <c r="C19" s="14">
        <v>36446324</v>
      </c>
    </row>
    <row r="20" spans="1:3">
      <c r="A20" s="14" t="s">
        <v>81</v>
      </c>
      <c r="B20" s="17">
        <v>7.362</v>
      </c>
      <c r="C20" s="14">
        <v>73617905</v>
      </c>
    </row>
    <row r="21" spans="1:3">
      <c r="A21" s="14" t="s">
        <v>82</v>
      </c>
      <c r="B21" s="17">
        <v>10.408</v>
      </c>
      <c r="C21" s="14">
        <v>104080243</v>
      </c>
    </row>
    <row r="22" spans="1:3">
      <c r="A22" s="14" t="s">
        <v>83</v>
      </c>
      <c r="B22" s="17">
        <v>13.981</v>
      </c>
      <c r="C22" s="14">
        <v>139814182</v>
      </c>
    </row>
    <row r="23" spans="1:3">
      <c r="A23" s="14" t="s">
        <v>84</v>
      </c>
      <c r="B23" s="17">
        <v>15.769</v>
      </c>
      <c r="C23" s="9">
        <v>157686977</v>
      </c>
    </row>
    <row r="24" spans="1:3">
      <c r="A24" s="14" t="s">
        <v>85</v>
      </c>
      <c r="B24" s="17">
        <v>16.861</v>
      </c>
      <c r="C24" s="14">
        <v>168610742</v>
      </c>
    </row>
    <row r="25" spans="1:3">
      <c r="A25" s="14" t="s">
        <v>86</v>
      </c>
      <c r="B25" s="17">
        <v>41.962</v>
      </c>
      <c r="C25" s="14">
        <v>419615396</v>
      </c>
    </row>
    <row r="26" spans="1:3">
      <c r="A26" s="14" t="s">
        <v>87</v>
      </c>
      <c r="B26" s="17">
        <v>44.871</v>
      </c>
      <c r="C26" s="14">
        <v>448713888</v>
      </c>
    </row>
    <row r="27" spans="1:3">
      <c r="A27" s="14" t="s">
        <v>88</v>
      </c>
      <c r="B27" s="17">
        <v>61.579</v>
      </c>
      <c r="C27" s="14">
        <v>615792350</v>
      </c>
    </row>
    <row r="28" spans="1:3">
      <c r="A28" s="14" t="s">
        <v>89</v>
      </c>
      <c r="B28" s="17">
        <v>73.939</v>
      </c>
      <c r="C28" s="14">
        <v>739396055</v>
      </c>
    </row>
    <row r="29" spans="1:3">
      <c r="A29" s="14" t="s">
        <v>90</v>
      </c>
      <c r="B29" s="17">
        <v>76.271</v>
      </c>
      <c r="C29" s="14">
        <v>762709735</v>
      </c>
    </row>
    <row r="30" spans="1:3">
      <c r="A30" s="14" t="s">
        <v>91</v>
      </c>
      <c r="B30" s="15">
        <v>78.389</v>
      </c>
      <c r="C30" s="16">
        <v>783892146</v>
      </c>
    </row>
    <row r="31" spans="1:3">
      <c r="A31" s="14" t="s">
        <v>92</v>
      </c>
      <c r="B31" s="17">
        <v>80.126</v>
      </c>
      <c r="C31" s="14">
        <v>801256715</v>
      </c>
    </row>
    <row r="32" spans="1:3">
      <c r="A32" s="14"/>
      <c r="B32" s="17"/>
      <c r="C32" s="14"/>
    </row>
    <row r="33" spans="1:3">
      <c r="A33" s="14" t="s">
        <v>93</v>
      </c>
      <c r="B33" s="17">
        <v>0</v>
      </c>
      <c r="C33" s="14">
        <v>0</v>
      </c>
    </row>
    <row r="34" spans="1:3">
      <c r="A34" s="14" t="s">
        <v>94</v>
      </c>
      <c r="B34" s="17">
        <v>0.081</v>
      </c>
      <c r="C34" s="14">
        <v>806362</v>
      </c>
    </row>
    <row r="35" spans="1:3">
      <c r="A35" s="14" t="s">
        <v>95</v>
      </c>
      <c r="B35" s="17">
        <v>0.339</v>
      </c>
      <c r="C35" s="14">
        <v>3395373</v>
      </c>
    </row>
    <row r="36" spans="1:3">
      <c r="A36" s="14" t="s">
        <v>96</v>
      </c>
      <c r="B36" s="17">
        <v>6.982</v>
      </c>
      <c r="C36" s="14">
        <v>69815608</v>
      </c>
    </row>
    <row r="37" spans="1:3">
      <c r="A37" s="14" t="s">
        <v>97</v>
      </c>
      <c r="B37" s="17">
        <v>7.271</v>
      </c>
      <c r="C37" s="14">
        <v>72707449</v>
      </c>
    </row>
    <row r="38" spans="1:3">
      <c r="A38" s="14" t="s">
        <v>98</v>
      </c>
      <c r="B38" s="17">
        <v>58.652</v>
      </c>
      <c r="C38" s="14">
        <v>586521810</v>
      </c>
    </row>
    <row r="39" spans="1:3">
      <c r="A39" s="14" t="s">
        <v>99</v>
      </c>
      <c r="B39" s="17">
        <v>63</v>
      </c>
      <c r="C39" s="14">
        <v>630003236</v>
      </c>
    </row>
    <row r="40" spans="1:3">
      <c r="A40" s="14" t="s">
        <v>100</v>
      </c>
      <c r="B40" s="17">
        <v>76.132</v>
      </c>
      <c r="C40" s="14">
        <v>761315371</v>
      </c>
    </row>
    <row r="41" spans="1:3">
      <c r="A41" s="14" t="s">
        <v>101</v>
      </c>
      <c r="B41" s="17">
        <v>83.083</v>
      </c>
      <c r="C41" s="14">
        <v>830829764</v>
      </c>
    </row>
    <row r="42" spans="1:3">
      <c r="A42" s="14"/>
      <c r="B42" s="17"/>
      <c r="C42" s="14"/>
    </row>
    <row r="43" spans="1:3">
      <c r="A43" s="14" t="s">
        <v>102</v>
      </c>
      <c r="B43" s="15">
        <v>0</v>
      </c>
      <c r="C43" s="16"/>
    </row>
    <row r="44" spans="1:3">
      <c r="A44" s="14" t="s">
        <v>103</v>
      </c>
      <c r="B44" s="15">
        <v>37.615</v>
      </c>
      <c r="C44" s="16">
        <v>376154284</v>
      </c>
    </row>
    <row r="45" spans="1:3">
      <c r="A45" s="14" t="s">
        <v>104</v>
      </c>
      <c r="B45" s="15">
        <v>54.465</v>
      </c>
      <c r="C45" s="16">
        <v>544649712</v>
      </c>
    </row>
    <row r="46" spans="1:3">
      <c r="A46" s="14" t="s">
        <v>105</v>
      </c>
      <c r="B46" s="15">
        <v>56.855</v>
      </c>
      <c r="C46" s="16">
        <v>568556123</v>
      </c>
    </row>
    <row r="47" spans="1:3">
      <c r="A47" s="14" t="s">
        <v>106</v>
      </c>
      <c r="B47" s="18">
        <v>60.825</v>
      </c>
      <c r="C47" s="16">
        <v>608252300</v>
      </c>
    </row>
    <row r="48" spans="1:3">
      <c r="A48" s="14" t="s">
        <v>107</v>
      </c>
      <c r="B48" s="15">
        <v>65.351</v>
      </c>
      <c r="C48" s="16">
        <v>653509128</v>
      </c>
    </row>
    <row r="49" spans="1:3">
      <c r="A49" s="14" t="s">
        <v>108</v>
      </c>
      <c r="B49" s="15">
        <v>67.362</v>
      </c>
      <c r="C49" s="16">
        <v>673617499</v>
      </c>
    </row>
    <row r="50" spans="1:3">
      <c r="A50" s="14"/>
      <c r="B50" s="17"/>
      <c r="C50" s="14"/>
    </row>
    <row r="51" spans="1:3">
      <c r="A51" s="14" t="s">
        <v>109</v>
      </c>
      <c r="B51" s="17">
        <v>0</v>
      </c>
      <c r="C51" s="14">
        <v>0</v>
      </c>
    </row>
    <row r="52" spans="1:3">
      <c r="A52" s="14" t="s">
        <v>110</v>
      </c>
      <c r="B52" s="17">
        <v>0.819</v>
      </c>
      <c r="C52" s="14">
        <v>8188725</v>
      </c>
    </row>
    <row r="53" spans="1:3">
      <c r="A53" s="14" t="s">
        <v>111</v>
      </c>
      <c r="B53" s="17">
        <v>6.138</v>
      </c>
      <c r="C53" s="14">
        <v>61384177</v>
      </c>
    </row>
    <row r="54" spans="1:3">
      <c r="A54" s="14" t="s">
        <v>112</v>
      </c>
      <c r="B54" s="17">
        <v>43.973</v>
      </c>
      <c r="C54" s="14">
        <v>439725113</v>
      </c>
    </row>
    <row r="55" spans="1:3">
      <c r="A55" s="14" t="s">
        <v>113</v>
      </c>
      <c r="B55" s="17">
        <v>57.3089</v>
      </c>
      <c r="C55" s="14">
        <v>573086053</v>
      </c>
    </row>
    <row r="56" spans="1:3">
      <c r="A56" s="14" t="s">
        <v>114</v>
      </c>
      <c r="B56" s="17">
        <v>71.315</v>
      </c>
      <c r="C56" s="16">
        <v>713149757</v>
      </c>
    </row>
    <row r="57" spans="1:3">
      <c r="A57" s="14"/>
      <c r="B57" s="17"/>
      <c r="C57" s="14"/>
    </row>
    <row r="58" spans="1:3">
      <c r="A58" s="14" t="s">
        <v>115</v>
      </c>
      <c r="B58" s="17">
        <v>0</v>
      </c>
      <c r="C58" s="14">
        <v>0</v>
      </c>
    </row>
    <row r="59" spans="1:3">
      <c r="A59" s="14" t="s">
        <v>116</v>
      </c>
      <c r="B59" s="17">
        <v>0.338</v>
      </c>
      <c r="C59" s="14">
        <v>3384271</v>
      </c>
    </row>
    <row r="60" spans="1:3">
      <c r="A60" s="14" t="s">
        <v>117</v>
      </c>
      <c r="B60" s="17">
        <v>1.038</v>
      </c>
      <c r="C60" s="14">
        <v>10377716</v>
      </c>
    </row>
    <row r="61" spans="1:3">
      <c r="A61" s="14" t="s">
        <v>118</v>
      </c>
      <c r="B61" s="17">
        <v>3.635</v>
      </c>
      <c r="C61" s="14">
        <v>36353756</v>
      </c>
    </row>
    <row r="62" spans="1:3">
      <c r="A62" s="14" t="s">
        <v>119</v>
      </c>
      <c r="B62" s="17">
        <v>3.635</v>
      </c>
      <c r="C62" s="14">
        <v>36353756</v>
      </c>
    </row>
    <row r="63" spans="1:3">
      <c r="A63" s="14" t="s">
        <v>120</v>
      </c>
      <c r="B63" s="17">
        <v>3.635</v>
      </c>
      <c r="C63" s="14">
        <v>36353756</v>
      </c>
    </row>
    <row r="64" spans="1:3">
      <c r="A64" s="14" t="s">
        <v>121</v>
      </c>
      <c r="B64" s="17">
        <v>8.899</v>
      </c>
      <c r="C64" s="14">
        <v>88998675</v>
      </c>
    </row>
    <row r="65" spans="1:3">
      <c r="A65" s="14" t="s">
        <v>122</v>
      </c>
      <c r="B65" s="17">
        <v>43.008</v>
      </c>
      <c r="C65" s="14">
        <v>430082136</v>
      </c>
    </row>
    <row r="66" spans="1:3">
      <c r="A66" s="14" t="s">
        <v>123</v>
      </c>
      <c r="B66" s="17">
        <v>45.922</v>
      </c>
      <c r="C66" s="14">
        <v>459220250</v>
      </c>
    </row>
    <row r="67" spans="1:3">
      <c r="A67" s="14" t="s">
        <v>124</v>
      </c>
      <c r="B67" s="17">
        <v>67.484</v>
      </c>
      <c r="C67" s="14">
        <v>674843297</v>
      </c>
    </row>
    <row r="68" spans="1:3">
      <c r="A68" s="14" t="s">
        <v>125</v>
      </c>
      <c r="B68" s="17">
        <v>71.217</v>
      </c>
      <c r="C68" s="14">
        <v>712165280</v>
      </c>
    </row>
    <row r="69" spans="1:3">
      <c r="A69" s="14" t="s">
        <v>126</v>
      </c>
      <c r="B69" s="17">
        <v>71.235</v>
      </c>
      <c r="C69" s="14">
        <v>712346816</v>
      </c>
    </row>
    <row r="70" spans="1:3">
      <c r="A70" s="14" t="s">
        <v>127</v>
      </c>
      <c r="B70" s="17">
        <v>71.578</v>
      </c>
      <c r="C70" s="14">
        <v>715779853</v>
      </c>
    </row>
    <row r="71" spans="1:3">
      <c r="A71" s="14" t="s">
        <v>128</v>
      </c>
      <c r="B71" s="17">
        <v>72.099</v>
      </c>
      <c r="C71" s="16">
        <v>720988478</v>
      </c>
    </row>
    <row r="72" spans="1:3">
      <c r="A72" s="14"/>
      <c r="B72" s="17"/>
      <c r="C72" s="14"/>
    </row>
    <row r="73" spans="1:3">
      <c r="A73" s="14" t="s">
        <v>129</v>
      </c>
      <c r="B73" s="17">
        <v>0</v>
      </c>
      <c r="C73" s="14">
        <v>0</v>
      </c>
    </row>
    <row r="74" spans="1:3">
      <c r="A74" s="14" t="s">
        <v>130</v>
      </c>
      <c r="B74" s="17">
        <v>0.932</v>
      </c>
      <c r="C74" s="14">
        <v>9315515</v>
      </c>
    </row>
    <row r="75" spans="1:3">
      <c r="A75" s="14" t="s">
        <v>131</v>
      </c>
      <c r="B75" s="17">
        <v>63.889</v>
      </c>
      <c r="C75" s="14">
        <v>638885116</v>
      </c>
    </row>
    <row r="76" spans="1:3">
      <c r="A76" s="14" t="s">
        <v>132</v>
      </c>
      <c r="B76" s="17">
        <v>69.334</v>
      </c>
      <c r="C76" s="14">
        <v>693341775</v>
      </c>
    </row>
    <row r="77" spans="1:3">
      <c r="A77" s="14" t="s">
        <v>133</v>
      </c>
      <c r="B77" s="17">
        <v>72.906</v>
      </c>
      <c r="C77" s="14">
        <v>729067280</v>
      </c>
    </row>
    <row r="78" spans="1:3">
      <c r="A78" s="14" t="s">
        <v>134</v>
      </c>
      <c r="B78" s="17">
        <v>73.482</v>
      </c>
      <c r="C78" s="14">
        <v>734818131</v>
      </c>
    </row>
    <row r="79" spans="1:3">
      <c r="A79" s="14" t="s">
        <v>135</v>
      </c>
      <c r="B79" s="17">
        <v>74.072</v>
      </c>
      <c r="C79" s="14">
        <v>740720390</v>
      </c>
    </row>
    <row r="80" spans="1:3">
      <c r="A80" s="14" t="s">
        <v>136</v>
      </c>
      <c r="B80" s="17">
        <v>74.072</v>
      </c>
      <c r="C80" s="14">
        <v>740720390</v>
      </c>
    </row>
    <row r="81" spans="1:3">
      <c r="A81" s="14" t="s">
        <v>137</v>
      </c>
      <c r="B81" s="17">
        <v>74.072</v>
      </c>
      <c r="C81" s="14">
        <v>740720390</v>
      </c>
    </row>
    <row r="82" spans="1:3">
      <c r="A82" s="14" t="s">
        <v>138</v>
      </c>
      <c r="B82" s="17">
        <v>74.492</v>
      </c>
      <c r="C82" s="14">
        <v>744918196</v>
      </c>
    </row>
    <row r="83" spans="1:3">
      <c r="A83" s="14" t="s">
        <v>139</v>
      </c>
      <c r="B83" s="17">
        <v>75.062</v>
      </c>
      <c r="C83" s="16">
        <v>750620385</v>
      </c>
    </row>
  </sheetData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"/>
  <sheetViews>
    <sheetView topLeftCell="A34" workbookViewId="0">
      <selection activeCell="E46" sqref="E46"/>
    </sheetView>
  </sheetViews>
  <sheetFormatPr defaultColWidth="9.23076923076923" defaultRowHeight="16.8" outlineLevelCol="2"/>
  <cols>
    <col min="1" max="1" width="28.1442307692308" customWidth="1"/>
    <col min="2" max="2" width="17.3365384615385" customWidth="1"/>
    <col min="3" max="3" width="29.1634615384615" customWidth="1"/>
  </cols>
  <sheetData>
    <row r="1" spans="1:3">
      <c r="A1" s="1" t="s">
        <v>0</v>
      </c>
      <c r="B1" s="2" t="s">
        <v>1</v>
      </c>
      <c r="C1" s="1" t="s">
        <v>2</v>
      </c>
    </row>
    <row r="2" spans="1:3">
      <c r="A2" s="3" t="s">
        <v>140</v>
      </c>
      <c r="B2" s="4">
        <v>0</v>
      </c>
      <c r="C2" s="5">
        <v>0</v>
      </c>
    </row>
    <row r="3" spans="1:3">
      <c r="A3" s="3" t="s">
        <v>141</v>
      </c>
      <c r="B3" s="6">
        <f t="shared" ref="B3:B6" si="0">C3/10000000</f>
        <v>0.0577268</v>
      </c>
      <c r="C3" s="3">
        <v>577268</v>
      </c>
    </row>
    <row r="4" spans="1:3">
      <c r="A4" s="3" t="s">
        <v>142</v>
      </c>
      <c r="B4" s="6">
        <f t="shared" si="0"/>
        <v>0.4151406</v>
      </c>
      <c r="C4" s="5">
        <v>4151406</v>
      </c>
    </row>
    <row r="5" ht="17" spans="1:3">
      <c r="A5" s="3" t="s">
        <v>143</v>
      </c>
      <c r="B5" s="6">
        <f t="shared" si="0"/>
        <v>0.9054565</v>
      </c>
      <c r="C5" s="5">
        <v>9054565</v>
      </c>
    </row>
    <row r="6" spans="1:3">
      <c r="A6" s="3" t="s">
        <v>144</v>
      </c>
      <c r="B6" s="6">
        <f t="shared" si="0"/>
        <v>0.9054565</v>
      </c>
      <c r="C6" s="5">
        <v>9054565</v>
      </c>
    </row>
    <row r="7" spans="1:3">
      <c r="A7" s="3" t="s">
        <v>145</v>
      </c>
      <c r="B7" s="4">
        <f>C7/10000000</f>
        <v>49.5453186</v>
      </c>
      <c r="C7" s="5">
        <v>495453186</v>
      </c>
    </row>
    <row r="8" spans="1:3">
      <c r="A8" s="3"/>
      <c r="B8" s="6"/>
      <c r="C8" s="3"/>
    </row>
    <row r="9" spans="1:3">
      <c r="A9" s="3" t="s">
        <v>146</v>
      </c>
      <c r="B9" s="4">
        <v>0</v>
      </c>
      <c r="C9" s="5">
        <v>0</v>
      </c>
    </row>
    <row r="10" spans="1:3">
      <c r="A10" s="3" t="s">
        <v>147</v>
      </c>
      <c r="B10" s="4">
        <v>0.505</v>
      </c>
      <c r="C10" s="5">
        <v>5054022</v>
      </c>
    </row>
    <row r="11" spans="1:3">
      <c r="A11" s="3" t="s">
        <v>148</v>
      </c>
      <c r="B11" s="4">
        <f t="shared" ref="B11:B13" si="1">C11/10000000</f>
        <v>0.5227859</v>
      </c>
      <c r="C11" s="5">
        <v>5227859</v>
      </c>
    </row>
    <row r="12" spans="1:3">
      <c r="A12" s="3" t="s">
        <v>149</v>
      </c>
      <c r="B12" s="7">
        <f t="shared" si="1"/>
        <v>0.6637023</v>
      </c>
      <c r="C12" s="8">
        <v>6637023</v>
      </c>
    </row>
    <row r="13" spans="1:3">
      <c r="A13" s="3" t="s">
        <v>150</v>
      </c>
      <c r="B13" s="7">
        <f t="shared" si="1"/>
        <v>0.6637023</v>
      </c>
      <c r="C13" s="8">
        <v>6637023</v>
      </c>
    </row>
    <row r="14" spans="1:3">
      <c r="A14" s="3" t="s">
        <v>151</v>
      </c>
      <c r="B14" s="4">
        <f>C14/10000000</f>
        <v>1.2360665</v>
      </c>
      <c r="C14" s="5">
        <v>12360665</v>
      </c>
    </row>
    <row r="15" spans="1:3">
      <c r="A15" s="3" t="s">
        <v>152</v>
      </c>
      <c r="B15" s="4">
        <v>1.403</v>
      </c>
      <c r="C15" s="5">
        <v>14032404</v>
      </c>
    </row>
    <row r="16" spans="1:3">
      <c r="A16" s="3" t="s">
        <v>153</v>
      </c>
      <c r="B16" s="4">
        <f t="shared" ref="B16:B20" si="2">C16/10000000</f>
        <v>1.4362782</v>
      </c>
      <c r="C16" s="5">
        <v>14362782</v>
      </c>
    </row>
    <row r="17" spans="1:3">
      <c r="A17" s="3" t="s">
        <v>154</v>
      </c>
      <c r="B17" s="4">
        <f t="shared" si="2"/>
        <v>1.7609164</v>
      </c>
      <c r="C17" s="5">
        <v>17609164</v>
      </c>
    </row>
    <row r="18" spans="1:3">
      <c r="A18" s="3" t="s">
        <v>155</v>
      </c>
      <c r="B18" s="4">
        <f t="shared" si="2"/>
        <v>1.9622982</v>
      </c>
      <c r="C18" s="5">
        <v>19622982</v>
      </c>
    </row>
    <row r="19" spans="1:3">
      <c r="A19" s="3" t="s">
        <v>156</v>
      </c>
      <c r="B19" s="4">
        <f t="shared" si="2"/>
        <v>7.2660599</v>
      </c>
      <c r="C19" s="5">
        <v>72660599</v>
      </c>
    </row>
    <row r="20" spans="1:3">
      <c r="A20" s="3" t="s">
        <v>157</v>
      </c>
      <c r="B20" s="4">
        <f t="shared" si="2"/>
        <v>63.7443897</v>
      </c>
      <c r="C20" s="5">
        <v>637443897</v>
      </c>
    </row>
    <row r="21" spans="1:3">
      <c r="A21" s="3" t="s">
        <v>158</v>
      </c>
      <c r="B21" s="4">
        <v>65.185</v>
      </c>
      <c r="C21" s="5">
        <v>651852609</v>
      </c>
    </row>
    <row r="22" spans="1:3">
      <c r="A22" s="3"/>
      <c r="B22" s="6"/>
      <c r="C22" s="3"/>
    </row>
    <row r="23" spans="1:3">
      <c r="A23" s="3" t="s">
        <v>159</v>
      </c>
      <c r="B23" s="6">
        <v>0</v>
      </c>
      <c r="C23" s="3">
        <v>0</v>
      </c>
    </row>
    <row r="24" spans="1:3">
      <c r="A24" s="3" t="s">
        <v>160</v>
      </c>
      <c r="B24" s="6">
        <f t="shared" ref="B24:B27" si="3">C24/10000000</f>
        <v>2.5349607</v>
      </c>
      <c r="C24" s="3">
        <v>25349607</v>
      </c>
    </row>
    <row r="25" spans="1:3">
      <c r="A25" s="3" t="s">
        <v>161</v>
      </c>
      <c r="B25" s="6">
        <f t="shared" si="3"/>
        <v>5.3232885</v>
      </c>
      <c r="C25" s="3">
        <v>53232885</v>
      </c>
    </row>
    <row r="26" spans="1:3">
      <c r="A26" s="3" t="s">
        <v>162</v>
      </c>
      <c r="B26" s="6">
        <f t="shared" si="3"/>
        <v>10.9554355</v>
      </c>
      <c r="C26" s="3">
        <v>109554355</v>
      </c>
    </row>
    <row r="27" spans="1:3">
      <c r="A27" s="3" t="s">
        <v>163</v>
      </c>
      <c r="B27" s="6">
        <f t="shared" si="3"/>
        <v>59.4152434</v>
      </c>
      <c r="C27" s="3">
        <v>594152434</v>
      </c>
    </row>
    <row r="28" spans="1:3">
      <c r="A28" s="3" t="s">
        <v>164</v>
      </c>
      <c r="B28" s="4">
        <v>61.5552423</v>
      </c>
      <c r="C28" s="5">
        <v>615552423</v>
      </c>
    </row>
    <row r="29" spans="1:3">
      <c r="A29" s="3"/>
      <c r="B29" s="6"/>
      <c r="C29" s="3"/>
    </row>
    <row r="30" spans="1:3">
      <c r="A30" s="3" t="s">
        <v>165</v>
      </c>
      <c r="B30" s="6">
        <v>0</v>
      </c>
      <c r="C30" s="3">
        <v>0</v>
      </c>
    </row>
    <row r="31" spans="1:3">
      <c r="A31" s="3" t="s">
        <v>166</v>
      </c>
      <c r="B31" s="6">
        <f t="shared" ref="B31:B39" si="4">C31/10000000</f>
        <v>32.4469001</v>
      </c>
      <c r="C31" s="5">
        <v>324469001</v>
      </c>
    </row>
    <row r="32" spans="1:3">
      <c r="A32" s="3" t="s">
        <v>167</v>
      </c>
      <c r="B32" s="6">
        <f t="shared" si="4"/>
        <v>50.9857067</v>
      </c>
      <c r="C32" s="3">
        <v>509857067</v>
      </c>
    </row>
    <row r="33" spans="1:3">
      <c r="A33" s="3"/>
      <c r="B33" s="6"/>
      <c r="C33" s="3"/>
    </row>
    <row r="34" spans="1:3">
      <c r="A34" s="3" t="s">
        <v>168</v>
      </c>
      <c r="B34" s="6">
        <v>0</v>
      </c>
      <c r="C34" s="3">
        <v>0</v>
      </c>
    </row>
    <row r="35" spans="1:3">
      <c r="A35" s="3" t="s">
        <v>169</v>
      </c>
      <c r="B35" s="6">
        <f t="shared" si="4"/>
        <v>0.5824822</v>
      </c>
      <c r="C35" s="3">
        <v>5824822</v>
      </c>
    </row>
    <row r="36" spans="1:3">
      <c r="A36" s="3" t="s">
        <v>170</v>
      </c>
      <c r="B36" s="6">
        <f t="shared" si="4"/>
        <v>0.8746873</v>
      </c>
      <c r="C36" s="3">
        <v>8746873</v>
      </c>
    </row>
    <row r="37" spans="1:3">
      <c r="A37" s="3" t="s">
        <v>171</v>
      </c>
      <c r="B37" s="6">
        <f t="shared" si="4"/>
        <v>3.9042401</v>
      </c>
      <c r="C37" s="3">
        <v>39042401</v>
      </c>
    </row>
    <row r="38" spans="1:3">
      <c r="A38" s="3" t="s">
        <v>172</v>
      </c>
      <c r="B38" s="6">
        <f t="shared" si="4"/>
        <v>34.6637421</v>
      </c>
      <c r="C38" s="3">
        <v>346637421</v>
      </c>
    </row>
    <row r="39" spans="1:3">
      <c r="A39" s="3" t="s">
        <v>173</v>
      </c>
      <c r="B39" s="6">
        <f t="shared" si="4"/>
        <v>56.2337785</v>
      </c>
      <c r="C39" s="3">
        <v>562337785</v>
      </c>
    </row>
    <row r="40" spans="1:3">
      <c r="A40" s="3" t="s">
        <v>174</v>
      </c>
      <c r="B40" s="6">
        <v>56.608</v>
      </c>
      <c r="C40" s="3">
        <v>566080677</v>
      </c>
    </row>
    <row r="41" spans="1:3">
      <c r="A41" s="3"/>
      <c r="B41" s="6"/>
      <c r="C41" s="3"/>
    </row>
    <row r="42" spans="1:3">
      <c r="A42" s="3" t="s">
        <v>175</v>
      </c>
      <c r="B42" s="6">
        <v>0</v>
      </c>
      <c r="C42" s="3">
        <v>0</v>
      </c>
    </row>
    <row r="43" spans="1:3">
      <c r="A43" s="3" t="s">
        <v>176</v>
      </c>
      <c r="B43" s="6">
        <f t="shared" ref="B43:B45" si="5">C43/10000000</f>
        <v>23.7736039</v>
      </c>
      <c r="C43" s="5">
        <v>237736039</v>
      </c>
    </row>
    <row r="44" spans="1:3">
      <c r="A44" s="3" t="s">
        <v>177</v>
      </c>
      <c r="B44" s="6">
        <f t="shared" si="5"/>
        <v>23.8118148</v>
      </c>
      <c r="C44" s="3">
        <v>238118148</v>
      </c>
    </row>
    <row r="45" spans="1:3">
      <c r="A45" s="3" t="s">
        <v>178</v>
      </c>
      <c r="B45" s="6">
        <f t="shared" si="5"/>
        <v>37.6952672</v>
      </c>
      <c r="C45" s="5">
        <v>376952672</v>
      </c>
    </row>
    <row r="46" spans="1:3">
      <c r="A46" s="3" t="s">
        <v>179</v>
      </c>
      <c r="B46" s="6">
        <v>47.359</v>
      </c>
      <c r="C46" s="5">
        <v>473592718</v>
      </c>
    </row>
    <row r="47" spans="1:3">
      <c r="A47" s="3"/>
      <c r="B47" s="6"/>
      <c r="C47" s="3"/>
    </row>
    <row r="48" spans="1:3">
      <c r="A48" s="3" t="s">
        <v>180</v>
      </c>
      <c r="B48" s="6">
        <v>0</v>
      </c>
      <c r="C48" s="3">
        <v>0</v>
      </c>
    </row>
    <row r="49" spans="1:3">
      <c r="A49" s="3" t="s">
        <v>181</v>
      </c>
      <c r="B49" s="6">
        <f t="shared" ref="B49:B51" si="6">C49/10000000</f>
        <v>1.6119691</v>
      </c>
      <c r="C49" s="3">
        <v>16119691</v>
      </c>
    </row>
    <row r="50" spans="1:3">
      <c r="A50" s="3" t="s">
        <v>182</v>
      </c>
      <c r="B50" s="6">
        <f t="shared" si="6"/>
        <v>5.3640904</v>
      </c>
      <c r="C50" s="5">
        <v>53640904</v>
      </c>
    </row>
    <row r="51" spans="1:3">
      <c r="A51" s="3" t="s">
        <v>183</v>
      </c>
      <c r="B51" s="6">
        <f t="shared" si="6"/>
        <v>56.3309984</v>
      </c>
      <c r="C51" s="5">
        <v>563309984</v>
      </c>
    </row>
    <row r="52" spans="1:3">
      <c r="A52" s="3" t="s">
        <v>184</v>
      </c>
      <c r="B52" s="6">
        <v>63.869</v>
      </c>
      <c r="C52" s="5">
        <v>638686055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A sub-genome</vt:lpstr>
      <vt:lpstr>B sub-genome</vt:lpstr>
      <vt:lpstr>D sub-genome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王逍冬</cp:lastModifiedBy>
  <dcterms:created xsi:type="dcterms:W3CDTF">2021-05-13T17:32:00Z</dcterms:created>
  <dcterms:modified xsi:type="dcterms:W3CDTF">2022-12-21T10:12:36Z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2052-4.6.1.7451</vt:lpwstr>
  </property>
  <property fmtid="{D5CDD505-2E9C-101B-9397-08002B2CF9AE}" pid="3" name="ICV">
    <vt:lpwstr>46BDAE20DEBC9036E556A1632CBF739B</vt:lpwstr>
  </property>
</Properties>
</file>